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UANGTA\DATA OLD\duangta\duangta\เลือกสาขาวิชา\เลือกสาขาวิชา ปี 58\Rank รอบ 2 ผลเลือกภาค\"/>
    </mc:Choice>
  </mc:AlternateContent>
  <bookViews>
    <workbookView xWindow="0" yWindow="0" windowWidth="21600" windowHeight="8970"/>
  </bookViews>
  <sheets>
    <sheet name="แผ่น1" sheetId="1" r:id="rId1"/>
  </sheets>
  <definedNames>
    <definedName name="_xlnm.Print_Area" localSheetId="0">แผ่น1!$A$1:$W$17</definedName>
  </definedNames>
  <calcPr calcId="162913"/>
</workbook>
</file>

<file path=xl/calcChain.xml><?xml version="1.0" encoding="utf-8"?>
<calcChain xmlns="http://schemas.openxmlformats.org/spreadsheetml/2006/main">
  <c r="W17" i="1" l="1"/>
  <c r="W6" i="1"/>
  <c r="W7" i="1"/>
  <c r="W8" i="1"/>
  <c r="W9" i="1"/>
  <c r="W10" i="1"/>
  <c r="W11" i="1"/>
  <c r="W12" i="1"/>
  <c r="W13" i="1"/>
  <c r="W14" i="1"/>
  <c r="W15" i="1"/>
  <c r="W16" i="1"/>
  <c r="W5" i="1"/>
  <c r="V17" i="1"/>
  <c r="U17" i="1" l="1"/>
  <c r="I17" i="1"/>
  <c r="J17" i="1"/>
  <c r="K17" i="1"/>
  <c r="L17" i="1"/>
  <c r="M17" i="1"/>
  <c r="N17" i="1"/>
  <c r="O17" i="1"/>
  <c r="P17" i="1"/>
  <c r="Q17" i="1"/>
  <c r="R17" i="1"/>
  <c r="S17" i="1"/>
  <c r="T17" i="1"/>
  <c r="B17" i="1"/>
</calcChain>
</file>

<file path=xl/sharedStrings.xml><?xml version="1.0" encoding="utf-8"?>
<sst xmlns="http://schemas.openxmlformats.org/spreadsheetml/2006/main" count="26" uniqueCount="26">
  <si>
    <t>ภาควิชา</t>
  </si>
  <si>
    <t>จำนวนนิสิตที่รับได้</t>
  </si>
  <si>
    <t>คะแนนเต็ม</t>
  </si>
  <si>
    <t>อันดับสูงสุด</t>
  </si>
  <si>
    <t>อันดับต่ำสุด</t>
  </si>
  <si>
    <t>คะแนนสูงสุด</t>
  </si>
  <si>
    <t>คะแนนต่ำสุด</t>
  </si>
  <si>
    <t>GPAX เฉลี่ย</t>
  </si>
  <si>
    <t>รวม</t>
  </si>
  <si>
    <t>วิศวกรรมยานยนต์</t>
  </si>
  <si>
    <t>วิศวกรรมโยธา</t>
  </si>
  <si>
    <t>วิศวกรรมเคมี</t>
  </si>
  <si>
    <t>วิศวกรรมคอมพิวเตอร์</t>
  </si>
  <si>
    <t>วิศวกรรมไฟฟ้า</t>
  </si>
  <si>
    <t>วิศวกรรมสิ่งแวดล้อม</t>
  </si>
  <si>
    <t>วิศวกรรมอุตสาหการ</t>
  </si>
  <si>
    <t>วิศวกรรมเครื่องกล</t>
  </si>
  <si>
    <t>วิศวกรรมเรือ</t>
  </si>
  <si>
    <t>วิศวกรรมโลหการและวัสดุ</t>
  </si>
  <si>
    <t>วิศวกรรมปิโตรเลียม</t>
  </si>
  <si>
    <t>วิศวกรรมสำรวจ</t>
  </si>
  <si>
    <t>สรุปผลการเลือกสาขาวิชา นิสิตชั้นปีที่ 1 ปีการศึกษา 2558 เข้าสาขาวิชา เพื่อศึกษาชั้นปีที่  2  ปีการศึกษา 2559</t>
  </si>
  <si>
    <t>ข้อมูล ณ วันที่ 16 มิถุนายน 2559  (รวมเลือกรอบ 2)</t>
  </si>
  <si>
    <t>รวมรอบ 1</t>
  </si>
  <si>
    <t>เลือกรอบ 2</t>
  </si>
  <si>
    <t>รวมนิสิตเข้าสาขาวิชา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</si>
</sst>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&quot;Helvetica Neue&quot;"/>
    </font>
    <font>
      <sz val="10"/>
      <color rgb="FF333333"/>
      <name val="&quot;Helvetica Neue&quot;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6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A2" sqref="A2:W2"/>
    </sheetView>
  </sheetViews>
  <sheetFormatPr defaultColWidth="14.42578125" defaultRowHeight="15.75" customHeight="1"/>
  <cols>
    <col min="1" max="1" width="20.42578125" style="1" bestFit="1" customWidth="1"/>
    <col min="2" max="2" width="10.42578125" style="1" bestFit="1" customWidth="1"/>
    <col min="3" max="3" width="6.85546875" style="1" bestFit="1" customWidth="1"/>
    <col min="4" max="4" width="6" style="1" bestFit="1" customWidth="1"/>
    <col min="5" max="5" width="6.140625" style="1" customWidth="1"/>
    <col min="6" max="8" width="6.85546875" style="1" bestFit="1" customWidth="1"/>
    <col min="9" max="9" width="3.7109375" style="2" customWidth="1"/>
    <col min="10" max="20" width="3.28515625" style="2" customWidth="1"/>
    <col min="21" max="21" width="7" style="2" customWidth="1"/>
    <col min="22" max="22" width="10.42578125" style="1" customWidth="1"/>
    <col min="23" max="23" width="9.42578125" style="1" customWidth="1"/>
    <col min="24" max="16384" width="14.42578125" style="1"/>
  </cols>
  <sheetData>
    <row r="1" spans="1:23" s="13" customFormat="1" ht="20.100000000000001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3" customFormat="1" ht="20.100000000000001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0.100000000000001" customHeight="1"/>
    <row r="4" spans="1:23" s="7" customFormat="1" ht="5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 t="s">
        <v>23</v>
      </c>
      <c r="V4" s="14" t="s">
        <v>24</v>
      </c>
      <c r="W4" s="15" t="s">
        <v>25</v>
      </c>
    </row>
    <row r="5" spans="1:23" ht="21.95" customHeight="1">
      <c r="A5" s="4" t="s">
        <v>10</v>
      </c>
      <c r="B5" s="5">
        <v>100</v>
      </c>
      <c r="C5" s="5">
        <v>144</v>
      </c>
      <c r="D5" s="5">
        <v>3</v>
      </c>
      <c r="E5" s="5">
        <v>535</v>
      </c>
      <c r="F5" s="5">
        <v>142.5</v>
      </c>
      <c r="G5" s="5">
        <v>71.5</v>
      </c>
      <c r="H5" s="6">
        <v>2.5428286435786398</v>
      </c>
      <c r="I5" s="5">
        <v>67</v>
      </c>
      <c r="J5" s="5">
        <v>24</v>
      </c>
      <c r="K5" s="5">
        <v>7</v>
      </c>
      <c r="L5" s="5">
        <v>1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16">
        <v>100</v>
      </c>
      <c r="V5" s="17">
        <v>0</v>
      </c>
      <c r="W5" s="18">
        <f>SUM(U5:V5)</f>
        <v>100</v>
      </c>
    </row>
    <row r="6" spans="1:23" ht="21.95" customHeight="1">
      <c r="A6" s="4" t="s">
        <v>13</v>
      </c>
      <c r="B6" s="5">
        <v>115</v>
      </c>
      <c r="C6" s="5">
        <v>180</v>
      </c>
      <c r="D6" s="5">
        <v>4</v>
      </c>
      <c r="E6" s="5">
        <v>463</v>
      </c>
      <c r="F6" s="5">
        <v>177</v>
      </c>
      <c r="G6" s="5">
        <v>97</v>
      </c>
      <c r="H6" s="6">
        <v>2.8846837944664001</v>
      </c>
      <c r="I6" s="5">
        <v>96</v>
      </c>
      <c r="J6" s="5">
        <v>15</v>
      </c>
      <c r="K6" s="5">
        <v>3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16">
        <v>115</v>
      </c>
      <c r="V6" s="17">
        <v>0</v>
      </c>
      <c r="W6" s="18">
        <f t="shared" ref="W6:W16" si="0">SUM(U6:V6)</f>
        <v>115</v>
      </c>
    </row>
    <row r="7" spans="1:23" ht="21.95" customHeight="1">
      <c r="A7" s="4" t="s">
        <v>16</v>
      </c>
      <c r="B7" s="5">
        <v>73</v>
      </c>
      <c r="C7" s="5">
        <v>144</v>
      </c>
      <c r="D7" s="5">
        <v>1</v>
      </c>
      <c r="E7" s="5">
        <v>223</v>
      </c>
      <c r="F7" s="5">
        <v>144</v>
      </c>
      <c r="G7" s="5">
        <v>105.5</v>
      </c>
      <c r="H7" s="6">
        <v>3.3141171993911702</v>
      </c>
      <c r="I7" s="5">
        <v>73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6">
        <v>73</v>
      </c>
      <c r="V7" s="17">
        <v>0</v>
      </c>
      <c r="W7" s="18">
        <f t="shared" si="0"/>
        <v>73</v>
      </c>
    </row>
    <row r="8" spans="1:23" ht="21.95" customHeight="1">
      <c r="A8" s="4" t="s">
        <v>9</v>
      </c>
      <c r="B8" s="5">
        <v>20</v>
      </c>
      <c r="C8" s="5">
        <v>144</v>
      </c>
      <c r="D8" s="5">
        <v>203</v>
      </c>
      <c r="E8" s="5">
        <v>367</v>
      </c>
      <c r="F8" s="5">
        <v>107.5</v>
      </c>
      <c r="G8" s="5">
        <v>92</v>
      </c>
      <c r="H8" s="6">
        <v>2.7877525252525199</v>
      </c>
      <c r="I8" s="5">
        <v>9</v>
      </c>
      <c r="J8" s="5">
        <v>10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6">
        <v>20</v>
      </c>
      <c r="V8" s="17">
        <v>0</v>
      </c>
      <c r="W8" s="18">
        <f t="shared" si="0"/>
        <v>20</v>
      </c>
    </row>
    <row r="9" spans="1:23" ht="21.95" customHeight="1">
      <c r="A9" s="4" t="s">
        <v>17</v>
      </c>
      <c r="B9" s="5">
        <v>5</v>
      </c>
      <c r="C9" s="5">
        <v>144</v>
      </c>
      <c r="D9" s="5">
        <v>431</v>
      </c>
      <c r="E9" s="5">
        <v>525</v>
      </c>
      <c r="F9" s="5">
        <v>84.5</v>
      </c>
      <c r="G9" s="5">
        <v>73.5</v>
      </c>
      <c r="H9" s="6">
        <v>2.3121212121212098</v>
      </c>
      <c r="I9" s="5">
        <v>0</v>
      </c>
      <c r="J9" s="5">
        <v>0</v>
      </c>
      <c r="K9" s="5">
        <v>3</v>
      </c>
      <c r="L9" s="5">
        <v>2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6">
        <v>5</v>
      </c>
      <c r="V9" s="17">
        <v>0</v>
      </c>
      <c r="W9" s="18">
        <f t="shared" si="0"/>
        <v>5</v>
      </c>
    </row>
    <row r="10" spans="1:23" ht="21.95" customHeight="1">
      <c r="A10" s="4" t="s">
        <v>15</v>
      </c>
      <c r="B10" s="5">
        <v>66</v>
      </c>
      <c r="C10" s="5">
        <v>156</v>
      </c>
      <c r="D10" s="5">
        <v>15</v>
      </c>
      <c r="E10" s="5">
        <v>349</v>
      </c>
      <c r="F10" s="5">
        <v>147.5</v>
      </c>
      <c r="G10" s="5">
        <v>99.5</v>
      </c>
      <c r="H10" s="6">
        <v>3.0481711049892799</v>
      </c>
      <c r="I10" s="5">
        <v>64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16">
        <v>66</v>
      </c>
      <c r="V10" s="17">
        <v>0</v>
      </c>
      <c r="W10" s="18">
        <f t="shared" si="0"/>
        <v>66</v>
      </c>
    </row>
    <row r="11" spans="1:23" ht="21.95" customHeight="1">
      <c r="A11" s="4" t="s">
        <v>11</v>
      </c>
      <c r="B11" s="5">
        <v>79</v>
      </c>
      <c r="C11" s="5">
        <v>144</v>
      </c>
      <c r="D11" s="5">
        <v>12</v>
      </c>
      <c r="E11" s="5">
        <v>527</v>
      </c>
      <c r="F11" s="5">
        <v>136.5</v>
      </c>
      <c r="G11" s="5">
        <v>73.5</v>
      </c>
      <c r="H11" s="6">
        <v>2.81979606188467</v>
      </c>
      <c r="I11" s="5">
        <v>58</v>
      </c>
      <c r="J11" s="5">
        <v>17</v>
      </c>
      <c r="K11" s="5">
        <v>2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16">
        <v>79</v>
      </c>
      <c r="V11" s="17">
        <v>0</v>
      </c>
      <c r="W11" s="18">
        <f t="shared" si="0"/>
        <v>79</v>
      </c>
    </row>
    <row r="12" spans="1:23" ht="21.95" customHeight="1">
      <c r="A12" s="4" t="s">
        <v>19</v>
      </c>
      <c r="B12" s="5">
        <v>10</v>
      </c>
      <c r="C12" s="5">
        <v>156</v>
      </c>
      <c r="D12" s="5">
        <v>9</v>
      </c>
      <c r="E12" s="5">
        <v>142</v>
      </c>
      <c r="F12" s="5">
        <v>150</v>
      </c>
      <c r="G12" s="5">
        <v>124.5</v>
      </c>
      <c r="H12" s="6">
        <v>3.4555555555555499</v>
      </c>
      <c r="I12" s="5">
        <v>10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16">
        <v>10</v>
      </c>
      <c r="V12" s="17">
        <v>0</v>
      </c>
      <c r="W12" s="18">
        <f t="shared" si="0"/>
        <v>10</v>
      </c>
    </row>
    <row r="13" spans="1:23" ht="21.95" customHeight="1">
      <c r="A13" s="4" t="s">
        <v>14</v>
      </c>
      <c r="B13" s="5">
        <v>23</v>
      </c>
      <c r="C13" s="5">
        <v>156</v>
      </c>
      <c r="D13" s="5">
        <v>326</v>
      </c>
      <c r="E13" s="5">
        <v>571</v>
      </c>
      <c r="F13" s="5">
        <v>105.5</v>
      </c>
      <c r="G13" s="5">
        <v>58</v>
      </c>
      <c r="H13" s="6">
        <v>2.1203993055555501</v>
      </c>
      <c r="I13" s="5">
        <v>3</v>
      </c>
      <c r="J13" s="5">
        <v>6</v>
      </c>
      <c r="K13" s="5">
        <v>1</v>
      </c>
      <c r="L13" s="5">
        <v>4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16">
        <v>16</v>
      </c>
      <c r="V13" s="17">
        <v>1</v>
      </c>
      <c r="W13" s="18">
        <f t="shared" si="0"/>
        <v>17</v>
      </c>
    </row>
    <row r="14" spans="1:23" ht="21.95" customHeight="1">
      <c r="A14" s="4" t="s">
        <v>20</v>
      </c>
      <c r="B14" s="5">
        <v>6</v>
      </c>
      <c r="C14" s="5">
        <v>180</v>
      </c>
      <c r="D14" s="5">
        <v>549</v>
      </c>
      <c r="E14" s="5">
        <v>556</v>
      </c>
      <c r="F14" s="5">
        <v>80</v>
      </c>
      <c r="G14" s="5">
        <v>75.5</v>
      </c>
      <c r="H14" s="6">
        <v>2.0151515151515098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16">
        <v>2</v>
      </c>
      <c r="V14" s="17">
        <v>1</v>
      </c>
      <c r="W14" s="18">
        <f t="shared" si="0"/>
        <v>3</v>
      </c>
    </row>
    <row r="15" spans="1:23" ht="21.95" customHeight="1">
      <c r="A15" s="4" t="s">
        <v>18</v>
      </c>
      <c r="B15" s="5">
        <v>40</v>
      </c>
      <c r="C15" s="5">
        <v>144</v>
      </c>
      <c r="D15" s="5">
        <v>241</v>
      </c>
      <c r="E15" s="5">
        <v>574</v>
      </c>
      <c r="F15" s="5">
        <v>103.5</v>
      </c>
      <c r="G15" s="5">
        <v>48.5</v>
      </c>
      <c r="H15" s="6">
        <v>2.27040719696969</v>
      </c>
      <c r="I15" s="5">
        <v>11</v>
      </c>
      <c r="J15" s="5">
        <v>9</v>
      </c>
      <c r="K15" s="5">
        <v>5</v>
      </c>
      <c r="L15" s="5">
        <v>3</v>
      </c>
      <c r="M15" s="5">
        <v>3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16">
        <v>32</v>
      </c>
      <c r="V15" s="17">
        <v>2</v>
      </c>
      <c r="W15" s="18">
        <f t="shared" si="0"/>
        <v>34</v>
      </c>
    </row>
    <row r="16" spans="1:23" ht="21.95" customHeight="1" thickBot="1">
      <c r="A16" s="8" t="s">
        <v>12</v>
      </c>
      <c r="B16" s="9">
        <v>49</v>
      </c>
      <c r="C16" s="9">
        <v>168</v>
      </c>
      <c r="D16" s="9">
        <v>8</v>
      </c>
      <c r="E16" s="9">
        <v>536</v>
      </c>
      <c r="F16" s="9">
        <v>163.5</v>
      </c>
      <c r="G16" s="9">
        <v>78.5</v>
      </c>
      <c r="H16" s="10">
        <v>2.8585532192674998</v>
      </c>
      <c r="I16" s="9">
        <v>40</v>
      </c>
      <c r="J16" s="9">
        <v>3</v>
      </c>
      <c r="K16" s="9">
        <v>2</v>
      </c>
      <c r="L16" s="9">
        <v>1</v>
      </c>
      <c r="M16" s="9">
        <v>1</v>
      </c>
      <c r="N16" s="9">
        <v>1</v>
      </c>
      <c r="O16" s="9">
        <v>0</v>
      </c>
      <c r="P16" s="9">
        <v>1</v>
      </c>
      <c r="Q16" s="9">
        <v>0</v>
      </c>
      <c r="R16" s="9">
        <v>0</v>
      </c>
      <c r="S16" s="9">
        <v>0</v>
      </c>
      <c r="T16" s="9">
        <v>0</v>
      </c>
      <c r="U16" s="19">
        <v>49</v>
      </c>
      <c r="V16" s="20">
        <v>0</v>
      </c>
      <c r="W16" s="21">
        <f t="shared" si="0"/>
        <v>49</v>
      </c>
    </row>
    <row r="17" spans="1:23" ht="18.75" customHeight="1" thickBot="1">
      <c r="A17" s="11" t="s">
        <v>8</v>
      </c>
      <c r="B17" s="12">
        <f>SUM(B5:B16)</f>
        <v>586</v>
      </c>
      <c r="C17" s="12"/>
      <c r="D17" s="12"/>
      <c r="E17" s="12"/>
      <c r="F17" s="12"/>
      <c r="G17" s="12"/>
      <c r="H17" s="12"/>
      <c r="I17" s="12">
        <f t="shared" ref="I17:T17" si="1">SUM(I5:I16)</f>
        <v>431</v>
      </c>
      <c r="J17" s="12">
        <f t="shared" si="1"/>
        <v>87</v>
      </c>
      <c r="K17" s="12">
        <f t="shared" si="1"/>
        <v>24</v>
      </c>
      <c r="L17" s="12">
        <f t="shared" si="1"/>
        <v>12</v>
      </c>
      <c r="M17" s="12">
        <f t="shared" si="1"/>
        <v>8</v>
      </c>
      <c r="N17" s="12">
        <f t="shared" si="1"/>
        <v>1</v>
      </c>
      <c r="O17" s="12">
        <f t="shared" si="1"/>
        <v>0</v>
      </c>
      <c r="P17" s="12">
        <f t="shared" si="1"/>
        <v>3</v>
      </c>
      <c r="Q17" s="12">
        <f t="shared" si="1"/>
        <v>1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22">
        <f>SUM(U5:U16)</f>
        <v>567</v>
      </c>
      <c r="V17" s="22">
        <f>SUM(V5:V16)</f>
        <v>4</v>
      </c>
      <c r="W17" s="23">
        <f>SUM(W5:W16)</f>
        <v>571</v>
      </c>
    </row>
  </sheetData>
  <mergeCells count="2">
    <mergeCell ref="A1:W1"/>
    <mergeCell ref="A2:W2"/>
  </mergeCells>
  <printOptions horizontalCentered="1"/>
  <pageMargins left="0" right="0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แผ่น1</vt:lpstr>
      <vt:lpstr>แผ่น1!Print_Area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</dc:creator>
  <cp:lastModifiedBy>Faculty of Engineering</cp:lastModifiedBy>
  <cp:lastPrinted>2019-05-21T08:09:10Z</cp:lastPrinted>
  <dcterms:created xsi:type="dcterms:W3CDTF">2017-05-29T09:36:28Z</dcterms:created>
  <dcterms:modified xsi:type="dcterms:W3CDTF">2019-05-21T08:12:21Z</dcterms:modified>
</cp:coreProperties>
</file>